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<sst xmlns="http://schemas.openxmlformats.org/spreadsheetml/2006/main" count="67" uniqueCount="67">
  <si>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序号</t>
  </si>
  <si>
    <t>姓名</t>
  </si>
  <si>
    <t>樊佳润</t>
  </si>
  <si>
    <t>张诗悦</t>
  </si>
  <si>
    <t>邵晓航</t>
  </si>
  <si>
    <t>杨  晨</t>
  </si>
  <si>
    <t>梁贺嘉</t>
  </si>
  <si>
    <t>王尚</t>
  </si>
  <si>
    <t>李施漪</t>
  </si>
  <si>
    <t>陈红羽</t>
  </si>
  <si>
    <t>范小雨</t>
  </si>
  <si>
    <t>邵铭哲</t>
  </si>
  <si>
    <t>张丁源</t>
  </si>
  <si>
    <t>周宇博</t>
  </si>
  <si>
    <t>王佳奇</t>
  </si>
  <si>
    <t>李佳颖</t>
  </si>
  <si>
    <t>陈  晨</t>
  </si>
  <si>
    <t>岳超磊</t>
  </si>
  <si>
    <t>孔祥涛</t>
  </si>
  <si>
    <t>赵  冰</t>
  </si>
  <si>
    <t>李宇翔</t>
  </si>
  <si>
    <t>周  航</t>
  </si>
  <si>
    <t>陈米多</t>
  </si>
  <si>
    <t>刘子涵</t>
  </si>
  <si>
    <t>张祎铭</t>
  </si>
  <si>
    <t>牛子潞</t>
  </si>
  <si>
    <t>郭培岩</t>
  </si>
  <si>
    <t>王帅哲</t>
  </si>
  <si>
    <t>李昊远</t>
  </si>
  <si>
    <t>王锴铭</t>
  </si>
  <si>
    <t>石景仲</t>
  </si>
  <si>
    <t>徐润东</t>
  </si>
  <si>
    <t>买碧纹</t>
  </si>
  <si>
    <t>李涵奇</t>
  </si>
  <si>
    <t>李鲁豫</t>
  </si>
  <si>
    <t>白昊鹭</t>
  </si>
  <si>
    <t>李培嘉</t>
  </si>
  <si>
    <t>李承益</t>
  </si>
  <si>
    <t>李开源</t>
  </si>
  <si>
    <t xml:space="preserve">王  淼 </t>
  </si>
  <si>
    <t>韩骐泽</t>
  </si>
  <si>
    <t>王  凯</t>
  </si>
  <si>
    <t>步颖硕</t>
  </si>
  <si>
    <t>张  斌</t>
  </si>
  <si>
    <t>王  烁</t>
  </si>
  <si>
    <t>张凯笑</t>
  </si>
  <si>
    <t>罗景昊</t>
  </si>
  <si>
    <t>孙艺凡</t>
  </si>
  <si>
    <t>刘克睿</t>
  </si>
  <si>
    <t>岳明昊</t>
  </si>
  <si>
    <t>张玉静</t>
  </si>
  <si>
    <t>潘晋恒</t>
  </si>
  <si>
    <t>李文静</t>
  </si>
  <si>
    <t>岳甜甜</t>
  </si>
  <si>
    <t>胡佳杏</t>
  </si>
  <si>
    <t>宋晨光</t>
  </si>
  <si>
    <t>张垚磊</t>
  </si>
  <si>
    <t>七（1）班</t>
  </si>
  <si>
    <t>平均分</t>
  </si>
  <si>
    <t>优秀率</t>
  </si>
  <si>
    <t>语文</t>
  </si>
  <si>
    <t>数学</t>
  </si>
  <si>
    <t>总分</t>
  </si>
  <si>
    <t>及格率</t>
  </si>
  <si>
    <t>及格人数</t>
  </si>
  <si>
    <t>最高分</t>
  </si>
  <si>
    <t>最低分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</si>
</sst>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15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G62" sqref="G62"/>
    </sheetView>
  </sheetViews>
  <sheetFormatPr defaultColWidth="9.00390625" defaultRowHeight="14.25"/>
  <sheetData>
    <row r="1" ht="14.25">
      <c r="B1" t="s">
        <v>57</v>
      </c>
    </row>
    <row r="2" spans="1:5" ht="14.25">
      <c r="A2" s="1" t="s">
        <v>0</v>
      </c>
      <c r="B2" t="s">
        <v>1</v>
      </c>
      <c r="C2" t="s">
        <v>60</v>
      </c>
      <c r="D2" t="s">
        <v>61</v>
      </c>
      <c r="E2" t="s">
        <v>62</v>
      </c>
    </row>
    <row r="3" spans="1:5" ht="14.25">
      <c r="A3" s="1">
        <v>1</v>
      </c>
      <c r="B3" t="s">
        <v>2</v>
      </c>
      <c r="C3" s="1">
        <v>100</v>
      </c>
      <c r="D3" s="1">
        <v>96</v>
      </c>
      <c r="E3">
        <f>SUM(C3:D3)</f>
        <v>196</v>
      </c>
    </row>
    <row r="4" spans="1:5" ht="14.25">
      <c r="A4" s="1">
        <v>7</v>
      </c>
      <c r="B4" t="s">
        <v>9</v>
      </c>
      <c r="C4" s="1">
        <v>99</v>
      </c>
      <c r="D4" s="1">
        <v>96</v>
      </c>
      <c r="E4">
        <f>SUM(C4:D4)</f>
        <v>195</v>
      </c>
    </row>
    <row r="5" spans="1:5" ht="14.25">
      <c r="A5" s="1">
        <v>11</v>
      </c>
      <c r="B5" t="s">
        <v>13</v>
      </c>
      <c r="C5" s="1">
        <v>98.5</v>
      </c>
      <c r="D5" s="1">
        <v>95.5</v>
      </c>
      <c r="E5">
        <f>SUM(C5:D5)</f>
        <v>194</v>
      </c>
    </row>
    <row r="6" spans="1:5" ht="14.25">
      <c r="A6" s="1">
        <v>15</v>
      </c>
      <c r="B6" t="s">
        <v>17</v>
      </c>
      <c r="C6" s="1">
        <v>95.5</v>
      </c>
      <c r="D6" s="1">
        <v>98.5</v>
      </c>
      <c r="E6">
        <f>SUM(C6:D6)</f>
        <v>194</v>
      </c>
    </row>
    <row r="7" spans="1:5" ht="14.25">
      <c r="A7" s="1">
        <v>3</v>
      </c>
      <c r="B7" t="s">
        <v>4</v>
      </c>
      <c r="C7" s="1">
        <v>98</v>
      </c>
      <c r="D7" s="1">
        <v>95</v>
      </c>
      <c r="E7">
        <f>SUM(C7:D7)</f>
        <v>193</v>
      </c>
    </row>
    <row r="8" spans="1:5" ht="14.25">
      <c r="A8" s="1">
        <v>9</v>
      </c>
      <c r="B8" t="s">
        <v>11</v>
      </c>
      <c r="C8" s="1">
        <v>95</v>
      </c>
      <c r="D8" s="1">
        <v>98</v>
      </c>
      <c r="E8">
        <f>SUM(C8:D8)</f>
        <v>193</v>
      </c>
    </row>
    <row r="9" spans="1:5" ht="14.25">
      <c r="A9" s="1">
        <v>2</v>
      </c>
      <c r="B9" t="s">
        <v>3</v>
      </c>
      <c r="C9" s="1">
        <v>97</v>
      </c>
      <c r="D9" s="1">
        <v>95</v>
      </c>
      <c r="E9">
        <f>SUM(C9:D9)</f>
        <v>192</v>
      </c>
    </row>
    <row r="10" spans="1:5" ht="14.25">
      <c r="A10" s="1">
        <v>4</v>
      </c>
      <c r="B10" t="s">
        <v>6</v>
      </c>
      <c r="C10" s="1">
        <v>97</v>
      </c>
      <c r="D10" s="1">
        <v>95</v>
      </c>
      <c r="E10">
        <f>SUM(C10:D10)</f>
        <v>192</v>
      </c>
    </row>
    <row r="11" spans="1:5" ht="14.25">
      <c r="A11" s="1">
        <v>10</v>
      </c>
      <c r="B11" t="s">
        <v>12</v>
      </c>
      <c r="C11" s="1">
        <v>95</v>
      </c>
      <c r="D11" s="1">
        <v>97</v>
      </c>
      <c r="E11">
        <f>SUM(C11:D11)</f>
        <v>192</v>
      </c>
    </row>
    <row r="12" spans="1:5" ht="14.25">
      <c r="A12" s="1">
        <v>18</v>
      </c>
      <c r="B12" t="s">
        <v>20</v>
      </c>
      <c r="C12" s="1">
        <v>95</v>
      </c>
      <c r="D12" s="1">
        <v>97</v>
      </c>
      <c r="E12">
        <f>SUM(C12:D12)</f>
        <v>192</v>
      </c>
    </row>
    <row r="13" spans="1:5" ht="14.25">
      <c r="A13" s="1">
        <v>5</v>
      </c>
      <c r="B13" t="s">
        <v>7</v>
      </c>
      <c r="C13" s="1">
        <v>96</v>
      </c>
      <c r="D13" s="1">
        <v>95</v>
      </c>
      <c r="E13">
        <f>SUM(C13:D13)</f>
        <v>191</v>
      </c>
    </row>
    <row r="14" spans="1:5" ht="14.25">
      <c r="A14" s="1">
        <v>22</v>
      </c>
      <c r="B14" t="s">
        <v>24</v>
      </c>
      <c r="C14" s="1">
        <v>95</v>
      </c>
      <c r="D14" s="1">
        <v>96</v>
      </c>
      <c r="E14">
        <f>SUM(C14:D14)</f>
        <v>191</v>
      </c>
    </row>
    <row r="15" spans="1:5" ht="14.25">
      <c r="A15" s="1">
        <v>8</v>
      </c>
      <c r="B15" t="s">
        <v>10</v>
      </c>
      <c r="C15" s="1">
        <v>96</v>
      </c>
      <c r="D15" s="1">
        <v>94.5</v>
      </c>
      <c r="E15">
        <f>SUM(C15:D15)</f>
        <v>190.5</v>
      </c>
    </row>
    <row r="16" spans="1:5" ht="14.25">
      <c r="A16" s="1">
        <v>20</v>
      </c>
      <c r="B16" t="s">
        <v>22</v>
      </c>
      <c r="C16" s="1">
        <v>96</v>
      </c>
      <c r="D16" s="1">
        <v>94.5</v>
      </c>
      <c r="E16">
        <f>SUM(C16:D16)</f>
        <v>190.5</v>
      </c>
    </row>
    <row r="17" spans="1:5" ht="14.25">
      <c r="A17" s="1">
        <v>6</v>
      </c>
      <c r="B17" t="s">
        <v>8</v>
      </c>
      <c r="C17" s="1">
        <v>94.5</v>
      </c>
      <c r="D17" s="1">
        <v>96</v>
      </c>
      <c r="E17">
        <f>SUM(C17:D17)</f>
        <v>190.5</v>
      </c>
    </row>
    <row r="18" spans="1:5" ht="14.25">
      <c r="A18" s="1">
        <v>25</v>
      </c>
      <c r="B18" t="s">
        <v>27</v>
      </c>
      <c r="C18" s="1">
        <v>94.5</v>
      </c>
      <c r="D18" s="1">
        <v>96</v>
      </c>
      <c r="E18">
        <f>SUM(C18:D18)</f>
        <v>190.5</v>
      </c>
    </row>
    <row r="19" spans="1:5" ht="14.25">
      <c r="A19" s="1">
        <v>28</v>
      </c>
      <c r="B19" t="s">
        <v>30</v>
      </c>
      <c r="C19" s="1">
        <v>96</v>
      </c>
      <c r="D19" s="1">
        <v>94</v>
      </c>
      <c r="E19">
        <f>SUM(C19:D19)</f>
        <v>190</v>
      </c>
    </row>
    <row r="20" spans="1:5" ht="14.25">
      <c r="A20" s="1">
        <v>14</v>
      </c>
      <c r="B20" t="s">
        <v>16</v>
      </c>
      <c r="C20" s="1">
        <v>94</v>
      </c>
      <c r="D20" s="1">
        <v>96</v>
      </c>
      <c r="E20">
        <f>SUM(C20:D20)</f>
        <v>190</v>
      </c>
    </row>
    <row r="21" spans="1:5" ht="14.25">
      <c r="A21" s="1">
        <v>36</v>
      </c>
      <c r="B21" t="s">
        <v>38</v>
      </c>
      <c r="C21" s="1">
        <v>93.5</v>
      </c>
      <c r="D21" s="1">
        <v>95.5</v>
      </c>
      <c r="E21">
        <f>SUM(C21:D21)</f>
        <v>189</v>
      </c>
    </row>
    <row r="22" spans="1:5" ht="14.25">
      <c r="A22" s="1">
        <v>12</v>
      </c>
      <c r="B22" t="s">
        <v>14</v>
      </c>
      <c r="C22" s="1">
        <v>93</v>
      </c>
      <c r="D22" s="1">
        <v>95</v>
      </c>
      <c r="E22">
        <f>SUM(C22:D22)</f>
        <v>188</v>
      </c>
    </row>
    <row r="23" spans="1:5" ht="14.25">
      <c r="A23" s="1">
        <v>23</v>
      </c>
      <c r="B23" t="s">
        <v>25</v>
      </c>
      <c r="C23" s="1">
        <v>93</v>
      </c>
      <c r="D23" s="1">
        <v>95</v>
      </c>
      <c r="E23">
        <f>SUM(C23:D23)</f>
        <v>188</v>
      </c>
    </row>
    <row r="24" spans="1:5" ht="14.25">
      <c r="A24" s="1">
        <v>13</v>
      </c>
      <c r="B24" t="s">
        <v>15</v>
      </c>
      <c r="C24" s="1">
        <v>92.5</v>
      </c>
      <c r="D24" s="1">
        <v>95</v>
      </c>
      <c r="E24">
        <f>SUM(C24:D24)</f>
        <v>187.5</v>
      </c>
    </row>
    <row r="25" spans="1:5" ht="14.25">
      <c r="A25" s="1">
        <v>16</v>
      </c>
      <c r="B25" t="s">
        <v>18</v>
      </c>
      <c r="C25" s="1">
        <v>92.5</v>
      </c>
      <c r="D25" s="1">
        <v>95</v>
      </c>
      <c r="E25">
        <f>SUM(C25:D25)</f>
        <v>187.5</v>
      </c>
    </row>
    <row r="26" spans="1:5" ht="14.25">
      <c r="A26" s="1">
        <v>24</v>
      </c>
      <c r="B26" t="s">
        <v>26</v>
      </c>
      <c r="C26" s="1">
        <v>92.5</v>
      </c>
      <c r="D26" s="1">
        <v>94.5</v>
      </c>
      <c r="E26">
        <f>SUM(C26:D26)</f>
        <v>187</v>
      </c>
    </row>
    <row r="27" spans="1:5" ht="14.25">
      <c r="A27" s="1">
        <v>31</v>
      </c>
      <c r="B27" t="s">
        <v>33</v>
      </c>
      <c r="C27" s="1">
        <v>92.5</v>
      </c>
      <c r="D27" s="1">
        <v>94.5</v>
      </c>
      <c r="E27">
        <f>SUM(C27:D27)</f>
        <v>187</v>
      </c>
    </row>
    <row r="28" spans="1:5" ht="14.25">
      <c r="A28" s="1">
        <v>19</v>
      </c>
      <c r="B28" t="s">
        <v>21</v>
      </c>
      <c r="C28" s="1">
        <v>92</v>
      </c>
      <c r="D28" s="1">
        <v>94</v>
      </c>
      <c r="E28">
        <f>SUM(C28:D28)</f>
        <v>186</v>
      </c>
    </row>
    <row r="29" spans="1:5" ht="14.25">
      <c r="A29" s="1">
        <v>26</v>
      </c>
      <c r="B29" t="s">
        <v>28</v>
      </c>
      <c r="C29" s="1">
        <v>91.5</v>
      </c>
      <c r="D29" s="1">
        <v>93.5</v>
      </c>
      <c r="E29">
        <f>SUM(C29:D29)</f>
        <v>185</v>
      </c>
    </row>
    <row r="30" spans="1:5" ht="14.25">
      <c r="A30" s="1">
        <v>17</v>
      </c>
      <c r="B30" t="s">
        <v>19</v>
      </c>
      <c r="C30" s="1">
        <v>91</v>
      </c>
      <c r="D30" s="1">
        <v>93</v>
      </c>
      <c r="E30">
        <f>SUM(C30:D30)</f>
        <v>184</v>
      </c>
    </row>
    <row r="31" spans="1:5" ht="14.25">
      <c r="A31" s="1">
        <v>21</v>
      </c>
      <c r="B31" t="s">
        <v>23</v>
      </c>
      <c r="C31" s="1">
        <v>91</v>
      </c>
      <c r="D31" s="1">
        <v>93</v>
      </c>
      <c r="E31">
        <f>SUM(C31:D31)</f>
        <v>184</v>
      </c>
    </row>
    <row r="32" spans="1:5" ht="14.25">
      <c r="A32" s="1">
        <v>33</v>
      </c>
      <c r="B32" t="s">
        <v>35</v>
      </c>
      <c r="C32" s="1">
        <v>91</v>
      </c>
      <c r="D32" s="1">
        <v>92.5</v>
      </c>
      <c r="E32">
        <f>SUM(C32:D32)</f>
        <v>183.5</v>
      </c>
    </row>
    <row r="33" spans="1:5" ht="14.25">
      <c r="A33" s="1">
        <v>35</v>
      </c>
      <c r="B33" t="s">
        <v>37</v>
      </c>
      <c r="C33" s="1">
        <v>90</v>
      </c>
      <c r="D33" s="1">
        <v>92.5</v>
      </c>
      <c r="E33">
        <f>SUM(C33:D33)</f>
        <v>182.5</v>
      </c>
    </row>
    <row r="34" spans="1:5" ht="14.25">
      <c r="A34" s="1">
        <v>34</v>
      </c>
      <c r="B34" t="s">
        <v>36</v>
      </c>
      <c r="C34" s="1">
        <v>89.5</v>
      </c>
      <c r="D34" s="1">
        <v>92.5</v>
      </c>
      <c r="E34">
        <f>SUM(C34:D34)</f>
        <v>182</v>
      </c>
    </row>
    <row r="35" spans="1:5" ht="14.25">
      <c r="A35" s="1">
        <v>41</v>
      </c>
      <c r="B35" t="s">
        <v>43</v>
      </c>
      <c r="C35" s="1">
        <v>89.5</v>
      </c>
      <c r="D35" s="1">
        <v>92.5</v>
      </c>
      <c r="E35">
        <f>SUM(C35:D35)</f>
        <v>182</v>
      </c>
    </row>
    <row r="36" spans="1:5" ht="14.25">
      <c r="A36" s="1">
        <v>27</v>
      </c>
      <c r="B36" t="s">
        <v>29</v>
      </c>
      <c r="C36" s="1">
        <v>89</v>
      </c>
      <c r="D36" s="1">
        <v>92</v>
      </c>
      <c r="E36">
        <f>SUM(C36:D36)</f>
        <v>181</v>
      </c>
    </row>
    <row r="37" spans="1:5" ht="14.25">
      <c r="A37" s="1">
        <v>29</v>
      </c>
      <c r="B37" t="s">
        <v>31</v>
      </c>
      <c r="C37" s="1">
        <v>89</v>
      </c>
      <c r="D37" s="1">
        <v>91.5</v>
      </c>
      <c r="E37">
        <f>SUM(C37:D37)</f>
        <v>180.5</v>
      </c>
    </row>
    <row r="38" spans="1:5" ht="14.25">
      <c r="A38" s="1">
        <v>40</v>
      </c>
      <c r="B38" t="s">
        <v>42</v>
      </c>
      <c r="C38" s="1">
        <v>88.5</v>
      </c>
      <c r="D38" s="1">
        <v>91</v>
      </c>
      <c r="E38">
        <f>SUM(C38:D38)</f>
        <v>179.5</v>
      </c>
    </row>
    <row r="39" spans="1:5" ht="14.25">
      <c r="A39" s="1">
        <v>32</v>
      </c>
      <c r="B39" t="s">
        <v>34</v>
      </c>
      <c r="C39" s="1">
        <v>88</v>
      </c>
      <c r="D39" s="1">
        <v>91</v>
      </c>
      <c r="E39">
        <f>SUM(C39:D39)</f>
        <v>179</v>
      </c>
    </row>
    <row r="40" spans="1:5" ht="14.25">
      <c r="A40" s="1">
        <v>45</v>
      </c>
      <c r="B40" t="s">
        <v>47</v>
      </c>
      <c r="C40" s="1">
        <v>87.5</v>
      </c>
      <c r="D40" s="1">
        <v>91</v>
      </c>
      <c r="E40">
        <f>SUM(C40:D40)</f>
        <v>178.5</v>
      </c>
    </row>
    <row r="41" spans="1:5" ht="14.25">
      <c r="A41" s="1">
        <v>42</v>
      </c>
      <c r="B41" t="s">
        <v>44</v>
      </c>
      <c r="C41" s="1">
        <v>87</v>
      </c>
      <c r="D41" s="1">
        <v>90</v>
      </c>
      <c r="E41">
        <f>SUM(C41:D41)</f>
        <v>177</v>
      </c>
    </row>
    <row r="42" spans="1:5" ht="14.25">
      <c r="A42" s="1">
        <v>30</v>
      </c>
      <c r="B42" t="s">
        <v>32</v>
      </c>
      <c r="C42" s="1">
        <v>86</v>
      </c>
      <c r="D42" s="1">
        <v>89.5</v>
      </c>
      <c r="E42">
        <f>SUM(C42:D42)</f>
        <v>175.5</v>
      </c>
    </row>
    <row r="43" spans="1:5" ht="14.25">
      <c r="A43" s="1">
        <v>39</v>
      </c>
      <c r="B43" t="s">
        <v>41</v>
      </c>
      <c r="C43" s="1">
        <v>86</v>
      </c>
      <c r="D43" s="1">
        <v>89.5</v>
      </c>
      <c r="E43">
        <f>SUM(C43:D43)</f>
        <v>175.5</v>
      </c>
    </row>
    <row r="44" spans="1:5" ht="14.25">
      <c r="A44" s="1">
        <v>38</v>
      </c>
      <c r="B44" t="s">
        <v>40</v>
      </c>
      <c r="C44" s="1">
        <v>84</v>
      </c>
      <c r="D44" s="1">
        <v>89</v>
      </c>
      <c r="E44">
        <f>SUM(C44:D44)</f>
        <v>173</v>
      </c>
    </row>
    <row r="45" spans="1:5" ht="14.25">
      <c r="A45" s="1">
        <v>44</v>
      </c>
      <c r="B45" t="s">
        <v>46</v>
      </c>
      <c r="C45" s="1">
        <v>83</v>
      </c>
      <c r="D45" s="1">
        <v>89</v>
      </c>
      <c r="E45">
        <f>SUM(C45:D45)</f>
        <v>172</v>
      </c>
    </row>
    <row r="46" spans="1:5" ht="14.25">
      <c r="A46" s="1">
        <v>37</v>
      </c>
      <c r="B46" t="s">
        <v>39</v>
      </c>
      <c r="C46" s="1">
        <v>81</v>
      </c>
      <c r="D46" s="1">
        <v>88.5</v>
      </c>
      <c r="E46">
        <f>SUM(C46:D46)</f>
        <v>169.5</v>
      </c>
    </row>
    <row r="47" spans="1:5" ht="14.25">
      <c r="A47" s="1">
        <v>48</v>
      </c>
      <c r="B47" t="s">
        <v>50</v>
      </c>
      <c r="C47" s="1">
        <v>81</v>
      </c>
      <c r="D47" s="1">
        <v>88</v>
      </c>
      <c r="E47">
        <f>SUM(C47:D47)</f>
        <v>169</v>
      </c>
    </row>
    <row r="48" spans="1:5" ht="14.25">
      <c r="A48" s="1">
        <v>43</v>
      </c>
      <c r="B48" t="s">
        <v>45</v>
      </c>
      <c r="C48" s="1">
        <v>80</v>
      </c>
      <c r="D48" s="1">
        <v>87.5</v>
      </c>
      <c r="E48">
        <f>SUM(C48:D48)</f>
        <v>167.5</v>
      </c>
    </row>
    <row r="49" spans="1:5" ht="14.25">
      <c r="A49" s="1">
        <v>47</v>
      </c>
      <c r="B49" t="s">
        <v>49</v>
      </c>
      <c r="C49" s="1">
        <v>80</v>
      </c>
      <c r="D49" s="1">
        <v>87</v>
      </c>
      <c r="E49">
        <f>SUM(C49:D49)</f>
        <v>167</v>
      </c>
    </row>
    <row r="50" spans="1:5" ht="14.25">
      <c r="A50" s="1">
        <v>46</v>
      </c>
      <c r="B50" t="s">
        <v>48</v>
      </c>
      <c r="C50" s="1">
        <v>79.5</v>
      </c>
      <c r="D50" s="1">
        <v>86</v>
      </c>
      <c r="E50">
        <f>SUM(C50:D50)</f>
        <v>165.5</v>
      </c>
    </row>
    <row r="51" spans="1:5" ht="14.25">
      <c r="A51" s="1">
        <v>49</v>
      </c>
      <c r="B51" t="s">
        <v>51</v>
      </c>
      <c r="C51" s="1">
        <v>79.5</v>
      </c>
      <c r="D51" s="1">
        <v>86</v>
      </c>
      <c r="E51">
        <f>SUM(C51:D51)</f>
        <v>165.5</v>
      </c>
    </row>
    <row r="52" spans="1:5" ht="14.25">
      <c r="A52" s="1">
        <v>51</v>
      </c>
      <c r="B52" t="s">
        <v>52</v>
      </c>
      <c r="C52" s="1">
        <v>77.5</v>
      </c>
      <c r="D52" s="1">
        <v>84</v>
      </c>
      <c r="E52">
        <f>SUM(C52:D52)</f>
        <v>161.5</v>
      </c>
    </row>
    <row r="53" spans="1:5" ht="14.25">
      <c r="A53" s="1">
        <v>52</v>
      </c>
      <c r="B53" t="s">
        <v>53</v>
      </c>
      <c r="C53" s="1">
        <v>77.5</v>
      </c>
      <c r="D53" s="1">
        <v>83</v>
      </c>
      <c r="E53">
        <f>SUM(C53:D53)</f>
        <v>160.5</v>
      </c>
    </row>
    <row r="54" spans="1:5" ht="14.25">
      <c r="A54" s="1">
        <v>54</v>
      </c>
      <c r="B54" t="s">
        <v>55</v>
      </c>
      <c r="C54" s="1">
        <v>75.5</v>
      </c>
      <c r="D54" s="1">
        <v>81</v>
      </c>
      <c r="E54">
        <f>SUM(C54:D54)</f>
        <v>156.5</v>
      </c>
    </row>
    <row r="55" spans="1:5" ht="14.25">
      <c r="A55" s="1">
        <v>50</v>
      </c>
      <c r="B55" t="s">
        <v>5</v>
      </c>
      <c r="C55" s="1">
        <v>74</v>
      </c>
      <c r="D55" s="1">
        <v>81</v>
      </c>
      <c r="E55">
        <f>SUM(C55:D55)</f>
        <v>155</v>
      </c>
    </row>
    <row r="56" spans="1:5" ht="14.25">
      <c r="A56" s="1">
        <v>53</v>
      </c>
      <c r="B56" t="s">
        <v>54</v>
      </c>
      <c r="C56" s="1">
        <v>65.5</v>
      </c>
      <c r="D56" s="1">
        <v>80</v>
      </c>
      <c r="E56">
        <f>SUM(C56:D56)</f>
        <v>145.5</v>
      </c>
    </row>
    <row r="57" spans="1:5" ht="14.25">
      <c r="A57" s="1">
        <v>55</v>
      </c>
      <c r="B57" t="s">
        <v>56</v>
      </c>
      <c r="C57" s="1">
        <v>44.5</v>
      </c>
      <c r="D57" s="1">
        <v>80</v>
      </c>
      <c r="E57">
        <f>SUM(C57:D57)</f>
        <v>124.5</v>
      </c>
    </row>
    <row r="58" spans="1:4" ht="14.25">
      <c r="A58" s="1" t="s">
        <v>59</v>
      </c>
      <c r="C58" s="2">
        <f>COUNTIF(C3:C57,"&gt;=90")/COUNT(C3:C57)</f>
        <v>0.5636363636363636</v>
      </c>
      <c r="D58" s="2">
        <f>COUNTIF(D3:D57,"&gt;=90")/COUNT(D3:D57)</f>
        <v>0.7090909090909091</v>
      </c>
    </row>
    <row r="59" spans="1:4" ht="14.25">
      <c r="A59" t="s">
        <v>63</v>
      </c>
      <c r="C59" s="2">
        <f>COUNTIF(C3:C57,"&gt;=60")/COUNT(C3:C57)</f>
        <v>0.9818181818181818</v>
      </c>
      <c r="D59" s="2">
        <f>COUNTIF(D3:D57,"&gt;=60")/COUNT(D3:D57)</f>
        <v>1</v>
      </c>
    </row>
    <row r="60" spans="1:4" ht="14.25">
      <c r="A60" t="s">
        <v>58</v>
      </c>
      <c r="C60">
        <f>AVERAGE(C3:C57)</f>
        <v>88.55454545454545</v>
      </c>
      <c r="D60">
        <f>AVERAGE(D3:D57)</f>
        <v>91.7909090909091</v>
      </c>
    </row>
    <row r="61" spans="1:4" ht="14.25">
      <c r="A61" s="1" t="s">
        <v>64</v>
      </c>
      <c r="C61">
        <v>54</v>
      </c>
      <c r="D61" s="1">
        <v>55</v>
      </c>
    </row>
    <row r="62" spans="1:4" ht="14.25">
      <c r="A62" s="1" t="s">
        <v>65</v>
      </c>
      <c r="C62">
        <f>MAX(C3:C57)</f>
        <v>100</v>
      </c>
      <c r="D62">
        <f>MAX(D3:D57)</f>
        <v>98.5</v>
      </c>
    </row>
    <row r="63" spans="1:4" ht="14.25">
      <c r="A63" s="1" t="s">
        <v>66</v>
      </c>
      <c r="C63">
        <f>MIN(C3:C57)</f>
        <v>44.5</v>
      </c>
      <c r="D63">
        <f>MIN(D3:D57)</f>
        <v>80</v>
      </c>
    </row>
    <row r="64" ht="14.25">
      <c r="D64" s="1"/>
    </row>
    <row r="65" ht="14.25">
      <c r="D6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桑三博客</dc:creator>
  <cp:keywords/>
  <dc:description/>
  <cp:lastModifiedBy>微软用户</cp:lastModifiedBy>
  <dcterms:created xsi:type="dcterms:W3CDTF">2017-04-12T02:52:43Z</dcterms:created>
  <dcterms:modified xsi:type="dcterms:W3CDTF">2017-04-24T07:26:56Z</dcterms:modified>
  <cp:category/>
  <cp:version/>
  <cp:contentType/>
  <cp:contentStatus/>
</cp:coreProperties>
</file>