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<sst xmlns="http://schemas.openxmlformats.org/spreadsheetml/2006/main" count="24" uniqueCount="24">
  <si>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</si>
  <si>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语文</t>
  </si>
  <si>
    <t>数学</t>
  </si>
  <si>
    <t>总分</t>
  </si>
  <si>
    <t>名次</t>
  </si>
  <si>
    <t>张红丽</t>
  </si>
  <si>
    <t>马凯</t>
  </si>
  <si>
    <t>朱小青</t>
  </si>
  <si>
    <t>赵磊</t>
  </si>
  <si>
    <t>韩冰</t>
  </si>
  <si>
    <t>王俊超</t>
  </si>
  <si>
    <t>吴小天</t>
  </si>
  <si>
    <t>李明</t>
  </si>
  <si>
    <t>郝高远</t>
  </si>
  <si>
    <t>赵阳</t>
  </si>
  <si>
    <t>周迪</t>
  </si>
  <si>
    <t>孙梓涵</t>
  </si>
  <si>
    <t>总成绩</t>
  </si>
  <si>
    <t>平均分</t>
  </si>
  <si>
    <t>及格人数</t>
  </si>
  <si>
    <t>及格率</t>
  </si>
  <si>
    <t>最高分</t>
  </si>
  <si>
    <t>最低分</t>
  </si>
  <si>
    <t>学生成绩表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</si>
</sst>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G4" sqref="G4"/>
    </sheetView>
  </sheetViews>
  <sheetFormatPr defaultColWidth="9.00390625" defaultRowHeight="14.25"/>
  <cols>
    <col min="5" max="5" width="12.375" style="0" customWidth="1"/>
  </cols>
  <sheetData>
    <row r="1" spans="1:5" ht="33" customHeight="1">
      <c r="A1" s="3" t="s">
        <v>23</v>
      </c>
      <c r="B1" s="4"/>
      <c r="C1" s="4"/>
      <c r="D1" s="4"/>
      <c r="E1" s="5"/>
    </row>
    <row r="2" spans="1:5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" customHeight="1">
      <c r="A3" s="1" t="s">
        <v>5</v>
      </c>
      <c r="B3" s="1">
        <v>98</v>
      </c>
      <c r="C3" s="1">
        <v>100</v>
      </c>
      <c r="D3" s="1">
        <f aca="true" t="shared" si="0" ref="D3:D10">SUM(B3:C3)</f>
        <v>198</v>
      </c>
      <c r="E3" s="1">
        <v>1</v>
      </c>
    </row>
    <row r="4" spans="1:5" ht="18" customHeight="1">
      <c r="A4" s="1" t="s">
        <v>6</v>
      </c>
      <c r="B4" s="1">
        <v>97</v>
      </c>
      <c r="C4" s="1">
        <v>96</v>
      </c>
      <c r="D4" s="1">
        <f t="shared" si="0"/>
        <v>193</v>
      </c>
      <c r="E4" s="1">
        <v>2</v>
      </c>
    </row>
    <row r="5" spans="1:5" ht="18" customHeight="1">
      <c r="A5" s="1" t="s">
        <v>11</v>
      </c>
      <c r="B5" s="1">
        <v>86</v>
      </c>
      <c r="C5" s="1">
        <v>92</v>
      </c>
      <c r="D5" s="1">
        <f t="shared" si="0"/>
        <v>178</v>
      </c>
      <c r="E5" s="1">
        <v>3</v>
      </c>
    </row>
    <row r="6" spans="1:5" ht="18" customHeight="1">
      <c r="A6" s="1" t="s">
        <v>12</v>
      </c>
      <c r="B6" s="1">
        <v>84</v>
      </c>
      <c r="C6" s="1">
        <v>91</v>
      </c>
      <c r="D6" s="1">
        <f t="shared" si="0"/>
        <v>175</v>
      </c>
      <c r="E6" s="1">
        <v>4</v>
      </c>
    </row>
    <row r="7" spans="1:5" ht="18" customHeight="1">
      <c r="A7" s="1" t="s">
        <v>8</v>
      </c>
      <c r="B7" s="1">
        <v>82</v>
      </c>
      <c r="C7" s="1">
        <v>92</v>
      </c>
      <c r="D7" s="1">
        <f t="shared" si="0"/>
        <v>174</v>
      </c>
      <c r="E7" s="1">
        <v>5</v>
      </c>
    </row>
    <row r="8" spans="1:5" ht="18" customHeight="1">
      <c r="A8" s="1" t="s">
        <v>16</v>
      </c>
      <c r="B8" s="1">
        <v>88</v>
      </c>
      <c r="C8" s="1">
        <v>85</v>
      </c>
      <c r="D8" s="1">
        <f t="shared" si="0"/>
        <v>173</v>
      </c>
      <c r="E8" s="1">
        <v>6</v>
      </c>
    </row>
    <row r="9" spans="1:5" ht="18" customHeight="1">
      <c r="A9" s="1" t="s">
        <v>14</v>
      </c>
      <c r="B9" s="1">
        <v>82</v>
      </c>
      <c r="C9" s="1">
        <v>84</v>
      </c>
      <c r="D9" s="1">
        <f t="shared" si="0"/>
        <v>166</v>
      </c>
      <c r="E9" s="1">
        <v>7</v>
      </c>
    </row>
    <row r="10" spans="1:5" ht="18" customHeight="1">
      <c r="A10" s="1" t="s">
        <v>7</v>
      </c>
      <c r="B10" s="1">
        <v>65</v>
      </c>
      <c r="C10" s="1">
        <v>98</v>
      </c>
      <c r="D10" s="1">
        <f t="shared" si="0"/>
        <v>163</v>
      </c>
      <c r="E10" s="1">
        <v>8</v>
      </c>
    </row>
    <row r="11" spans="1:5" ht="18" customHeight="1">
      <c r="A11" s="1" t="s">
        <v>9</v>
      </c>
      <c r="B11" s="1">
        <v>73</v>
      </c>
      <c r="C11" s="1">
        <v>88</v>
      </c>
      <c r="D11" s="1">
        <v>161</v>
      </c>
      <c r="E11" s="1">
        <v>9</v>
      </c>
    </row>
    <row r="12" spans="1:5" ht="18" customHeight="1">
      <c r="A12" s="1" t="s">
        <v>13</v>
      </c>
      <c r="B12" s="1">
        <v>73</v>
      </c>
      <c r="C12" s="1">
        <v>86</v>
      </c>
      <c r="D12" s="1">
        <f>SUM(B12:C12)</f>
        <v>159</v>
      </c>
      <c r="E12" s="1">
        <v>10</v>
      </c>
    </row>
    <row r="13" spans="1:5" ht="18" customHeight="1">
      <c r="A13" s="1" t="s">
        <v>10</v>
      </c>
      <c r="B13" s="1">
        <v>61</v>
      </c>
      <c r="C13" s="1">
        <v>93</v>
      </c>
      <c r="D13" s="1">
        <f>SUM(B13:C13)</f>
        <v>154</v>
      </c>
      <c r="E13" s="1">
        <v>11</v>
      </c>
    </row>
    <row r="14" spans="1:5" ht="18" customHeight="1">
      <c r="A14" s="1" t="s">
        <v>15</v>
      </c>
      <c r="B14" s="1">
        <v>60</v>
      </c>
      <c r="C14" s="1">
        <v>68</v>
      </c>
      <c r="D14" s="1">
        <f>SUM(B14:C14)</f>
        <v>128</v>
      </c>
      <c r="E14" s="1">
        <v>12</v>
      </c>
    </row>
    <row r="15" spans="1:5" ht="18" customHeight="1">
      <c r="A15" s="1" t="s">
        <v>17</v>
      </c>
      <c r="B15" s="1">
        <f>SUM(B3:B14)</f>
        <v>949</v>
      </c>
      <c r="C15" s="1">
        <f>SUM(C3:C14)</f>
        <v>1073</v>
      </c>
      <c r="D15" s="1"/>
      <c r="E15" s="1"/>
    </row>
    <row r="16" spans="1:5" ht="18" customHeight="1">
      <c r="A16" s="1" t="s">
        <v>18</v>
      </c>
      <c r="B16" s="1">
        <f>AVERAGE(B3:B14)</f>
        <v>79.08333333333333</v>
      </c>
      <c r="C16" s="1">
        <f>AVERAGE(C3:C14)</f>
        <v>89.41666666666667</v>
      </c>
      <c r="D16" s="1"/>
      <c r="E16" s="1"/>
    </row>
    <row r="17" spans="1:5" ht="18" customHeight="1">
      <c r="A17" s="1" t="s">
        <v>21</v>
      </c>
      <c r="B17" s="1">
        <f>MAX(B3:B14)</f>
        <v>98</v>
      </c>
      <c r="C17" s="1">
        <f>MAX(C3:C14)</f>
        <v>100</v>
      </c>
      <c r="D17" s="1"/>
      <c r="E17" s="1"/>
    </row>
    <row r="18" spans="1:5" ht="18" customHeight="1">
      <c r="A18" s="1" t="s">
        <v>22</v>
      </c>
      <c r="B18" s="1">
        <f>MIN(B3:B14)</f>
        <v>60</v>
      </c>
      <c r="C18" s="1">
        <f>MIN(C3:C14)</f>
        <v>68</v>
      </c>
      <c r="D18" s="1"/>
      <c r="E18" s="1"/>
    </row>
    <row r="19" spans="1:5" ht="18" customHeight="1">
      <c r="A19" s="1" t="s">
        <v>19</v>
      </c>
      <c r="B19" s="1">
        <v>12</v>
      </c>
      <c r="C19" s="1">
        <v>12</v>
      </c>
      <c r="D19" s="1"/>
      <c r="E19" s="1"/>
    </row>
    <row r="20" spans="1:5" ht="18" customHeight="1">
      <c r="A20" s="1" t="s">
        <v>20</v>
      </c>
      <c r="B20" s="2">
        <v>1</v>
      </c>
      <c r="C20" s="2">
        <v>1</v>
      </c>
      <c r="D20" s="1"/>
      <c r="E20" s="1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2017-04-23T09:55:32Z</dcterms:created>
  <dcterms:modified xsi:type="dcterms:W3CDTF">2017-04-24T05:51:31Z</dcterms:modified>
  <cp:category/>
  <cp:version/>
  <cp:contentType/>
  <cp:contentStatus/>
</cp:coreProperties>
</file>